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ge 1" sheetId="1" r:id="rId1"/>
    <sheet name="amp (3)" sheetId="2" r:id="rId2"/>
  </sheets>
  <definedNames>
    <definedName name="_CHIEFACCTNT">#REF!</definedName>
    <definedName name="_Col1">#REF!</definedName>
    <definedName name="_COMPANYADDR">'Page 1'!$I$27</definedName>
    <definedName name="_COMPANYNAME">'Page 1'!$B$12</definedName>
    <definedName name="_DATE2">'Page 1'!$C$16:$G$16</definedName>
    <definedName name="_DATEPREV" localSheetId="1">#REF!</definedName>
    <definedName name="_DATEPREV">#REF!</definedName>
    <definedName name="_MANAGERNAME">#REF!</definedName>
    <definedName name="ColCode">#REF!</definedName>
    <definedName name="ColLast">#REF!</definedName>
    <definedName name="CurrentDataFirstRow">#REF!</definedName>
    <definedName name="CurrentDataLastRow">#REF!</definedName>
    <definedName name="PrevDataFirstRow">#REF!</definedName>
    <definedName name="PrevDataLastRow">#REF!</definedName>
    <definedName name="_xlnm.Print_Area" localSheetId="0">'Page 1'!$A$1:$K$35</definedName>
    <definedName name="RowCode">#REF!</definedName>
  </definedNames>
  <calcPr fullCalcOnLoad="1"/>
</workbook>
</file>

<file path=xl/sharedStrings.xml><?xml version="1.0" encoding="utf-8"?>
<sst xmlns="http://schemas.openxmlformats.org/spreadsheetml/2006/main" count="114" uniqueCount="58">
  <si>
    <t>Հավելված</t>
  </si>
  <si>
    <t>ՀՀ ֆինանսների նախարարի</t>
  </si>
  <si>
    <t>2017թ. հունվարի 30-ի թիվ 27-Ն հրամանի</t>
  </si>
  <si>
    <t>կազմակերպության անվանումը</t>
  </si>
  <si>
    <t>Ֆինանսական հաշվետվություններ</t>
  </si>
  <si>
    <t>հաշվետու ժամանակաշրջանը</t>
  </si>
  <si>
    <t>Կազմակերպության հասցեն</t>
  </si>
  <si>
    <t>Անվանումը</t>
  </si>
  <si>
    <t>Վերադաս մարմինը</t>
  </si>
  <si>
    <t>կոդը</t>
  </si>
  <si>
    <t>Թվային ցուցանիշների չափման միավորը</t>
  </si>
  <si>
    <t>հազար դրամ</t>
  </si>
  <si>
    <t>Զուտ ակտիվներում (սեփական կապիտալում) փոփոխությունների մասին հաշվետվություն</t>
  </si>
  <si>
    <t>հաշվետվություն</t>
  </si>
  <si>
    <t>Տող</t>
  </si>
  <si>
    <t>Կազմակերպությունը  վերահսկող սեփականատերերին վերագրվող</t>
  </si>
  <si>
    <t>Փոքրամասնության բաժնեմասը</t>
  </si>
  <si>
    <t>Ընդամենը զուտ ակտիվ (սեփական կապիտալ)</t>
  </si>
  <si>
    <t>Ներդրված կապիտալ</t>
  </si>
  <si>
    <t>Այլ պահուստներ</t>
  </si>
  <si>
    <t>Կուտակված հավելուրդ (պակասորդ)</t>
  </si>
  <si>
    <t>Ընդամենը</t>
  </si>
  <si>
    <t>010</t>
  </si>
  <si>
    <t/>
  </si>
  <si>
    <t>Հաշվապահական հաշվառման քաղաքականության փոփոխություններ և սխալների ուղղում</t>
  </si>
  <si>
    <t>020</t>
  </si>
  <si>
    <t>Վերահաշվարկված մնացորդ</t>
  </si>
  <si>
    <t>030</t>
  </si>
  <si>
    <t>Հողամասերի և շենքերի վերագնահատումից ավելացում</t>
  </si>
  <si>
    <t>040</t>
  </si>
  <si>
    <t>Նախորդ ժամանակաշրջանի հավելուրդ (պակասուրդ)</t>
  </si>
  <si>
    <t>050</t>
  </si>
  <si>
    <t>Շարժեր զուտ ակտիվների (սեփական կապիտալի) հոդվածների միջև</t>
  </si>
  <si>
    <t>060</t>
  </si>
  <si>
    <t>070</t>
  </si>
  <si>
    <t>080</t>
  </si>
  <si>
    <t>090</t>
  </si>
  <si>
    <t>100</t>
  </si>
  <si>
    <t>110</t>
  </si>
  <si>
    <t>Հաշվետու ժամանակաշրջանի հավելուրդ (պակասուրդ)</t>
  </si>
  <si>
    <t>120</t>
  </si>
  <si>
    <t>130</t>
  </si>
  <si>
    <t>140</t>
  </si>
  <si>
    <t>Ղեկավար</t>
  </si>
  <si>
    <t>ստորագրություն</t>
  </si>
  <si>
    <t>Գլխավոր հաշվապահ</t>
  </si>
  <si>
    <t>ստորագրման ամսաթիվ</t>
  </si>
  <si>
    <t>Մնացորդը առ 
1 հունվարի 2018--թ.</t>
  </si>
  <si>
    <t>Մնացորդը առ 
31 դեկտեմբերի 2018--թ.</t>
  </si>
  <si>
    <t>Փոփոխություններ զուտ ակտիվներում (սեփական կապիտալում) 2018.թ-ին</t>
  </si>
  <si>
    <t>Մնացորդը առ 
1 հունվարի 2019--թ.</t>
  </si>
  <si>
    <t>Փոփոխություններ զուտ ակտիվներում (սեփական կապիտալում) 2019 թ.-ին</t>
  </si>
  <si>
    <t>Մնացորդը առ 
31 դեկտեմբերի 2019--թ.</t>
  </si>
  <si>
    <t>Դիլիջանի համայնքապետարան</t>
  </si>
  <si>
    <t>"31" դեկտեմբերի 2019թ.</t>
  </si>
  <si>
    <t>ք.Դիլիջան Մյասնիկյան 55</t>
  </si>
  <si>
    <t>Դիլիջանի համայնք</t>
  </si>
  <si>
    <t>15 ապրիլի 2020թ.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</si>
</sst>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_);[Red]\(#,##0.0\)"/>
    <numFmt numFmtId="189" formatCode="#,##0.0;[Red]#,##0.0"/>
  </numFmts>
  <fonts count="68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Armenian"/>
      <family val="2"/>
    </font>
    <font>
      <sz val="10"/>
      <color indexed="8"/>
      <name val="Arial Armenian"/>
      <family val="2"/>
    </font>
    <font>
      <sz val="9"/>
      <color indexed="8"/>
      <name val="Arial Armenian"/>
      <family val="2"/>
    </font>
    <font>
      <sz val="8"/>
      <color indexed="8"/>
      <name val="Arial Armenian"/>
      <family val="2"/>
    </font>
    <font>
      <sz val="7"/>
      <color indexed="8"/>
      <name val="Arial Armenian"/>
      <family val="2"/>
    </font>
    <font>
      <b/>
      <i/>
      <sz val="11"/>
      <color indexed="8"/>
      <name val="Arial Armenian"/>
      <family val="2"/>
    </font>
    <font>
      <sz val="2"/>
      <color indexed="9"/>
      <name val="Arial Armenian"/>
      <family val="2"/>
    </font>
    <font>
      <b/>
      <sz val="10"/>
      <color indexed="8"/>
      <name val="Arial Armenian"/>
      <family val="2"/>
    </font>
    <font>
      <sz val="12"/>
      <color indexed="8"/>
      <name val="Arial Armenian"/>
      <family val="2"/>
    </font>
    <font>
      <b/>
      <sz val="17"/>
      <color indexed="8"/>
      <name val="Arial Armenian"/>
      <family val="2"/>
    </font>
    <font>
      <b/>
      <sz val="12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sz val="9"/>
      <color theme="1"/>
      <name val="Arial Armenian"/>
      <family val="2"/>
    </font>
    <font>
      <sz val="8"/>
      <color theme="1"/>
      <name val="Arial Armenian"/>
      <family val="2"/>
    </font>
    <font>
      <sz val="9"/>
      <color rgb="FF000000"/>
      <name val="Arial Armenian"/>
      <family val="2"/>
    </font>
    <font>
      <sz val="7"/>
      <color rgb="FF000000"/>
      <name val="Arial Armenian"/>
      <family val="2"/>
    </font>
    <font>
      <sz val="7"/>
      <color theme="1"/>
      <name val="Arial Armenian"/>
      <family val="2"/>
    </font>
    <font>
      <b/>
      <i/>
      <sz val="11"/>
      <color theme="1"/>
      <name val="Arial Armenian"/>
      <family val="2"/>
    </font>
    <font>
      <sz val="2"/>
      <color rgb="FFFFFFFF"/>
      <name val="Arial Armenian"/>
      <family val="2"/>
    </font>
    <font>
      <b/>
      <sz val="10"/>
      <color theme="1"/>
      <name val="Arial Armenian"/>
      <family val="2"/>
    </font>
    <font>
      <sz val="10"/>
      <color rgb="FF000000"/>
      <name val="Arial Armenian"/>
      <family val="2"/>
    </font>
    <font>
      <sz val="12"/>
      <color theme="1"/>
      <name val="Arial Armenian"/>
      <family val="2"/>
    </font>
    <font>
      <b/>
      <sz val="17"/>
      <color theme="1"/>
      <name val="Arial Armenian"/>
      <family val="2"/>
    </font>
    <font>
      <b/>
      <sz val="12"/>
      <color theme="1"/>
      <name val="Arial Armenian"/>
      <family val="2"/>
    </font>
    <font>
      <b/>
      <i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justify" vertical="center"/>
    </xf>
    <xf numFmtId="0" fontId="53" fillId="0" borderId="0" xfId="0" applyFont="1" applyBorder="1" applyAlignment="1">
      <alignment/>
    </xf>
    <xf numFmtId="0" fontId="56" fillId="0" borderId="0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4" fillId="0" borderId="0" xfId="0" applyFont="1" applyAlignment="1">
      <alignment vertical="center" wrapText="1"/>
    </xf>
    <xf numFmtId="0" fontId="57" fillId="0" borderId="0" xfId="0" applyFont="1" applyAlignment="1">
      <alignment horizontal="right" vertical="center" wrapText="1"/>
    </xf>
    <xf numFmtId="0" fontId="56" fillId="0" borderId="0" xfId="0" applyFont="1" applyFill="1" applyAlignment="1">
      <alignment horizontal="left" vertical="center" wrapText="1" indent="7"/>
    </xf>
    <xf numFmtId="0" fontId="53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 vertical="center" wrapText="1" indent="5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top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indent="7"/>
    </xf>
    <xf numFmtId="0" fontId="62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49" fontId="54" fillId="0" borderId="10" xfId="0" applyNumberFormat="1" applyFont="1" applyBorder="1" applyAlignment="1">
      <alignment vertical="center" wrapText="1"/>
    </xf>
    <xf numFmtId="188" fontId="54" fillId="0" borderId="10" xfId="0" applyNumberFormat="1" applyFont="1" applyBorder="1" applyAlignment="1" applyProtection="1">
      <alignment horizontal="right" vertical="center" wrapText="1"/>
      <protection locked="0"/>
    </xf>
    <xf numFmtId="188" fontId="5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4" fillId="16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49" fontId="62" fillId="0" borderId="10" xfId="0" applyNumberFormat="1" applyFont="1" applyBorder="1" applyAlignment="1">
      <alignment vertical="center" wrapText="1"/>
    </xf>
    <xf numFmtId="38" fontId="54" fillId="0" borderId="10" xfId="0" applyNumberFormat="1" applyFont="1" applyBorder="1" applyAlignment="1" applyProtection="1">
      <alignment horizontal="right" vertical="center" wrapText="1"/>
      <protection locked="0"/>
    </xf>
    <xf numFmtId="38" fontId="54" fillId="0" borderId="10" xfId="0" applyNumberFormat="1" applyFont="1" applyFill="1" applyBorder="1" applyAlignment="1" applyProtection="1">
      <alignment horizontal="right" vertical="center" wrapText="1"/>
      <protection locked="0"/>
    </xf>
    <xf numFmtId="188" fontId="63" fillId="0" borderId="10" xfId="0" applyNumberFormat="1" applyFont="1" applyBorder="1" applyAlignment="1" applyProtection="1">
      <alignment horizontal="right" vertical="center" wrapText="1"/>
      <protection locked="0"/>
    </xf>
    <xf numFmtId="188" fontId="62" fillId="0" borderId="10" xfId="0" applyNumberFormat="1" applyFont="1" applyBorder="1" applyAlignment="1" applyProtection="1">
      <alignment horizontal="right" vertical="center" wrapText="1"/>
      <protection locked="0"/>
    </xf>
    <xf numFmtId="0" fontId="64" fillId="0" borderId="0" xfId="0" applyFont="1" applyAlignment="1">
      <alignment vertical="center"/>
    </xf>
    <xf numFmtId="0" fontId="62" fillId="0" borderId="0" xfId="0" applyFont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justify" vertical="center" wrapText="1"/>
    </xf>
    <xf numFmtId="0" fontId="56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5" fillId="0" borderId="0" xfId="0" applyFont="1" applyBorder="1" applyAlignment="1">
      <alignment horizontal="center" vertical="center" wrapText="1"/>
    </xf>
    <xf numFmtId="188" fontId="54" fillId="0" borderId="10" xfId="0" applyNumberFormat="1" applyFont="1" applyBorder="1" applyAlignment="1" applyProtection="1">
      <alignment horizontal="left" vertical="center" wrapText="1"/>
      <protection locked="0"/>
    </xf>
    <xf numFmtId="0" fontId="56" fillId="0" borderId="0" xfId="0" applyFont="1" applyBorder="1" applyAlignment="1">
      <alignment horizontal="center" vertical="center" wrapText="1"/>
    </xf>
    <xf numFmtId="0" fontId="62" fillId="16" borderId="1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49" fontId="54" fillId="0" borderId="0" xfId="0" applyNumberFormat="1" applyFont="1" applyBorder="1" applyAlignment="1">
      <alignment vertical="center" wrapText="1"/>
    </xf>
    <xf numFmtId="188" fontId="62" fillId="0" borderId="0" xfId="0" applyNumberFormat="1" applyFont="1" applyBorder="1" applyAlignment="1" applyProtection="1">
      <alignment horizontal="right" vertical="center" wrapText="1"/>
      <protection locked="0"/>
    </xf>
    <xf numFmtId="188" fontId="54" fillId="0" borderId="0" xfId="0" applyNumberFormat="1" applyFont="1" applyBorder="1" applyAlignment="1" applyProtection="1">
      <alignment horizontal="right" vertical="center" wrapText="1"/>
      <protection locked="0"/>
    </xf>
    <xf numFmtId="188" fontId="54" fillId="0" borderId="0" xfId="0" applyNumberFormat="1" applyFont="1" applyBorder="1" applyAlignment="1" applyProtection="1">
      <alignment horizontal="left" vertical="center" wrapText="1"/>
      <protection locked="0"/>
    </xf>
    <xf numFmtId="188" fontId="5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12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wrapText="1"/>
    </xf>
    <xf numFmtId="0" fontId="56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53" fillId="0" borderId="12" xfId="0" applyFont="1" applyBorder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2" fillId="16" borderId="10" xfId="0" applyFont="1" applyFill="1" applyBorder="1" applyAlignment="1">
      <alignment horizontal="center" vertical="top" wrapText="1"/>
    </xf>
    <xf numFmtId="0" fontId="62" fillId="16" borderId="1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62" fillId="16" borderId="14" xfId="0" applyFont="1" applyFill="1" applyBorder="1" applyAlignment="1">
      <alignment horizontal="center" vertical="center" wrapText="1"/>
    </xf>
    <xf numFmtId="0" fontId="62" fillId="16" borderId="15" xfId="0" applyFont="1" applyFill="1" applyBorder="1" applyAlignment="1">
      <alignment horizontal="center" vertical="center" wrapText="1"/>
    </xf>
    <xf numFmtId="0" fontId="62" fillId="16" borderId="16" xfId="0" applyFont="1" applyFill="1" applyBorder="1" applyAlignment="1">
      <alignment horizontal="center" vertical="center" wrapText="1"/>
    </xf>
    <xf numFmtId="0" fontId="62" fillId="16" borderId="17" xfId="0" applyFont="1" applyFill="1" applyBorder="1" applyAlignment="1">
      <alignment horizontal="center" vertical="top" wrapText="1"/>
    </xf>
    <xf numFmtId="0" fontId="62" fillId="16" borderId="11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PageLayoutView="0" workbookViewId="0" topLeftCell="A1">
      <selection activeCell="I14" sqref="I14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9.140625" style="1" customWidth="1"/>
    <col min="4" max="4" width="10.28125" style="1" customWidth="1"/>
    <col min="5" max="6" width="9.140625" style="1" customWidth="1"/>
    <col min="7" max="8" width="13.7109375" style="1" customWidth="1"/>
    <col min="9" max="16384" width="9.140625" style="1" customWidth="1"/>
  </cols>
  <sheetData>
    <row r="1" spans="6:10" ht="12.75" customHeight="1">
      <c r="F1" s="65" t="s">
        <v>0</v>
      </c>
      <c r="G1" s="65"/>
      <c r="H1" s="65"/>
      <c r="I1" s="65"/>
      <c r="J1" s="65"/>
    </row>
    <row r="2" spans="6:10" ht="12" customHeight="1">
      <c r="F2" s="65" t="s">
        <v>1</v>
      </c>
      <c r="G2" s="65"/>
      <c r="H2" s="65"/>
      <c r="I2" s="65"/>
      <c r="J2" s="65"/>
    </row>
    <row r="3" spans="6:10" ht="12.75" customHeight="1">
      <c r="F3" s="65" t="s">
        <v>2</v>
      </c>
      <c r="G3" s="65"/>
      <c r="H3" s="65"/>
      <c r="I3" s="65"/>
      <c r="J3" s="65"/>
    </row>
    <row r="4" ht="14.25">
      <c r="I4" s="2"/>
    </row>
    <row r="5" ht="14.25">
      <c r="I5" s="2"/>
    </row>
    <row r="6" ht="14.25">
      <c r="I6" s="3"/>
    </row>
    <row r="7" ht="14.25">
      <c r="I7" s="3"/>
    </row>
    <row r="8" ht="14.25">
      <c r="I8" s="3"/>
    </row>
    <row r="9" ht="14.25">
      <c r="I9" s="3"/>
    </row>
    <row r="10" ht="14.25">
      <c r="I10" s="3"/>
    </row>
    <row r="11" ht="14.25">
      <c r="I11" s="3"/>
    </row>
    <row r="12" spans="2:9" ht="14.25">
      <c r="B12" s="66" t="s">
        <v>56</v>
      </c>
      <c r="C12" s="66"/>
      <c r="D12" s="66"/>
      <c r="E12" s="66"/>
      <c r="F12" s="66"/>
      <c r="G12" s="66"/>
      <c r="H12" s="66"/>
      <c r="I12" s="3"/>
    </row>
    <row r="13" spans="2:9" ht="15" customHeight="1">
      <c r="B13" s="64" t="s">
        <v>3</v>
      </c>
      <c r="C13" s="64"/>
      <c r="D13" s="64"/>
      <c r="E13" s="64"/>
      <c r="F13" s="64"/>
      <c r="G13" s="64"/>
      <c r="H13" s="64"/>
      <c r="I13" s="3"/>
    </row>
    <row r="14" spans="3:5" ht="14.25">
      <c r="C14" s="67"/>
      <c r="D14" s="67"/>
      <c r="E14" s="67"/>
    </row>
    <row r="15" spans="2:8" ht="46.5" customHeight="1">
      <c r="B15" s="60" t="s">
        <v>4</v>
      </c>
      <c r="C15" s="60"/>
      <c r="D15" s="60"/>
      <c r="E15" s="60"/>
      <c r="F15" s="60"/>
      <c r="G15" s="60"/>
      <c r="H15" s="60"/>
    </row>
    <row r="16" spans="2:8" ht="14.25">
      <c r="B16" s="4"/>
      <c r="C16" s="63" t="s">
        <v>54</v>
      </c>
      <c r="D16" s="63"/>
      <c r="E16" s="63"/>
      <c r="F16" s="63"/>
      <c r="G16" s="63"/>
      <c r="H16" s="4"/>
    </row>
    <row r="17" spans="2:8" ht="15" customHeight="1">
      <c r="B17" s="5"/>
      <c r="C17" s="64" t="s">
        <v>5</v>
      </c>
      <c r="D17" s="64"/>
      <c r="E17" s="64"/>
      <c r="F17" s="64"/>
      <c r="G17" s="64"/>
      <c r="H17" s="5"/>
    </row>
    <row r="18" spans="2:8" ht="14.25" customHeight="1">
      <c r="B18" s="61"/>
      <c r="C18" s="61"/>
      <c r="D18" s="61"/>
      <c r="E18" s="61"/>
      <c r="F18" s="61"/>
      <c r="G18" s="61"/>
      <c r="H18" s="6"/>
    </row>
    <row r="19" spans="2:8" ht="19.5" customHeight="1">
      <c r="B19" s="62"/>
      <c r="C19" s="62"/>
      <c r="D19" s="62"/>
      <c r="E19" s="62"/>
      <c r="F19" s="62"/>
      <c r="G19" s="62"/>
      <c r="H19" s="62"/>
    </row>
    <row r="25" spans="6:12" ht="14.25">
      <c r="F25" s="7"/>
      <c r="G25" s="7"/>
      <c r="H25" s="7"/>
      <c r="I25" s="7"/>
      <c r="J25" s="7"/>
      <c r="K25" s="7"/>
      <c r="L25" s="7"/>
    </row>
    <row r="26" spans="6:12" ht="14.25">
      <c r="F26" s="7"/>
      <c r="G26" s="7"/>
      <c r="H26" s="7"/>
      <c r="I26" s="7"/>
      <c r="J26" s="7"/>
      <c r="K26" s="7"/>
      <c r="L26" s="7"/>
    </row>
    <row r="27" spans="1:12" ht="20.25" customHeight="1">
      <c r="A27" s="54" t="s">
        <v>6</v>
      </c>
      <c r="B27" s="54"/>
      <c r="C27" s="54"/>
      <c r="D27" s="54"/>
      <c r="E27" s="1" t="s">
        <v>55</v>
      </c>
      <c r="F27" s="78"/>
      <c r="G27" s="78"/>
      <c r="H27" s="8"/>
      <c r="I27" s="57" t="s">
        <v>53</v>
      </c>
      <c r="J27" s="57"/>
      <c r="K27" s="57"/>
      <c r="L27" s="7"/>
    </row>
    <row r="28" spans="1:12" ht="14.25">
      <c r="A28" s="9"/>
      <c r="B28" s="10"/>
      <c r="F28" s="53"/>
      <c r="G28" s="53"/>
      <c r="H28" s="11"/>
      <c r="I28" s="58" t="s">
        <v>7</v>
      </c>
      <c r="J28" s="58"/>
      <c r="K28" s="58"/>
      <c r="L28" s="7"/>
    </row>
    <row r="29" spans="1:12" ht="20.25" customHeight="1">
      <c r="A29" s="54" t="s">
        <v>8</v>
      </c>
      <c r="B29" s="54"/>
      <c r="C29" s="54"/>
      <c r="D29" s="54"/>
      <c r="F29" s="59">
        <v>211003</v>
      </c>
      <c r="G29" s="59"/>
      <c r="H29" s="8"/>
      <c r="I29" s="12"/>
      <c r="J29" s="12"/>
      <c r="K29" s="12"/>
      <c r="L29" s="7"/>
    </row>
    <row r="30" spans="1:12" ht="14.25">
      <c r="A30" s="9"/>
      <c r="B30" s="10"/>
      <c r="F30" s="52" t="s">
        <v>9</v>
      </c>
      <c r="G30" s="52"/>
      <c r="H30" s="11"/>
      <c r="I30" s="53"/>
      <c r="J30" s="53"/>
      <c r="K30" s="53"/>
      <c r="L30" s="7"/>
    </row>
    <row r="31" spans="1:12" ht="20.25" customHeight="1">
      <c r="A31" s="54"/>
      <c r="B31" s="54"/>
      <c r="C31" s="54"/>
      <c r="D31" s="54"/>
      <c r="E31" s="10"/>
      <c r="F31" s="56"/>
      <c r="G31" s="56"/>
      <c r="H31" s="8"/>
      <c r="I31" s="7"/>
      <c r="J31" s="7"/>
      <c r="K31" s="7"/>
      <c r="L31" s="7"/>
    </row>
    <row r="32" spans="1:12" ht="14.25">
      <c r="A32" s="54" t="s">
        <v>10</v>
      </c>
      <c r="B32" s="54"/>
      <c r="C32" s="54"/>
      <c r="D32" s="54"/>
      <c r="E32" s="10"/>
      <c r="F32" s="55" t="s">
        <v>11</v>
      </c>
      <c r="G32" s="55"/>
      <c r="H32" s="13"/>
      <c r="I32" s="7"/>
      <c r="J32" s="7"/>
      <c r="K32" s="7"/>
      <c r="L32" s="7"/>
    </row>
    <row r="33" spans="8:12" ht="27.75" customHeight="1">
      <c r="H33" s="14"/>
      <c r="I33" s="7"/>
      <c r="J33" s="7"/>
      <c r="K33" s="7"/>
      <c r="L33" s="7"/>
    </row>
    <row r="34" spans="6:12" ht="14.25">
      <c r="F34" s="7"/>
      <c r="G34" s="7"/>
      <c r="H34" s="7"/>
      <c r="I34" s="7"/>
      <c r="J34" s="7"/>
      <c r="K34" s="7"/>
      <c r="L34" s="7"/>
    </row>
    <row r="35" spans="6:12" ht="14.25">
      <c r="F35" s="7"/>
      <c r="G35" s="7"/>
      <c r="H35" s="7"/>
      <c r="I35" s="7"/>
      <c r="J35" s="7"/>
      <c r="K35" s="7"/>
      <c r="L35" s="7"/>
    </row>
    <row r="36" spans="6:12" ht="14.25">
      <c r="F36" s="7"/>
      <c r="G36" s="7"/>
      <c r="H36" s="7"/>
      <c r="I36" s="7"/>
      <c r="J36" s="7"/>
      <c r="K36" s="7"/>
      <c r="L36" s="7"/>
    </row>
  </sheetData>
  <sheetProtection formatCells="0" formatColumns="0" formatRows="0" insertColumns="0" insertRows="0" insertHyperlinks="0" deleteColumns="0" deleteRows="0" sort="0" autoFilter="0" pivotTables="0"/>
  <mergeCells count="23">
    <mergeCell ref="C16:G16"/>
    <mergeCell ref="C17:G17"/>
    <mergeCell ref="F1:J1"/>
    <mergeCell ref="F2:J2"/>
    <mergeCell ref="F3:J3"/>
    <mergeCell ref="B12:H12"/>
    <mergeCell ref="B13:H13"/>
    <mergeCell ref="C14:E14"/>
    <mergeCell ref="I27:K27"/>
    <mergeCell ref="F28:G28"/>
    <mergeCell ref="I28:K28"/>
    <mergeCell ref="A29:D29"/>
    <mergeCell ref="F29:G29"/>
    <mergeCell ref="B15:H15"/>
    <mergeCell ref="B18:G18"/>
    <mergeCell ref="B19:H19"/>
    <mergeCell ref="A27:D27"/>
    <mergeCell ref="F30:G30"/>
    <mergeCell ref="I30:K30"/>
    <mergeCell ref="A32:D32"/>
    <mergeCell ref="F32:G32"/>
    <mergeCell ref="A31:D31"/>
    <mergeCell ref="F31:G31"/>
  </mergeCells>
  <printOptions/>
  <pageMargins left="0.699999988079071" right="0.699999988079071" top="0.75" bottom="0.75" header="0.30000001192092896" footer="0.30000001192092896"/>
  <pageSetup errors="blank" fitToHeight="0" fitToWidth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8"/>
  <sheetViews>
    <sheetView zoomScalePageLayoutView="0" workbookViewId="0" topLeftCell="A1">
      <selection activeCell="E46" sqref="E45:E46"/>
    </sheetView>
  </sheetViews>
  <sheetFormatPr defaultColWidth="9.140625" defaultRowHeight="15"/>
  <cols>
    <col min="1" max="1" width="40.140625" style="1" customWidth="1"/>
    <col min="2" max="2" width="5.140625" style="1" customWidth="1"/>
    <col min="3" max="3" width="11.00390625" style="1" customWidth="1"/>
    <col min="4" max="4" width="12.7109375" style="1" customWidth="1"/>
    <col min="5" max="5" width="19.28125" style="1" customWidth="1"/>
    <col min="6" max="6" width="15.57421875" style="1" customWidth="1"/>
    <col min="7" max="7" width="14.57421875" style="1" customWidth="1"/>
    <col min="8" max="8" width="12.8515625" style="1" customWidth="1"/>
    <col min="9" max="16384" width="9.140625" style="1" customWidth="1"/>
  </cols>
  <sheetData>
    <row r="3" spans="3:7" ht="38.25" customHeight="1">
      <c r="C3" s="68" t="s">
        <v>12</v>
      </c>
      <c r="D3" s="68"/>
      <c r="E3" s="68"/>
      <c r="F3" s="68"/>
      <c r="G3" s="68"/>
    </row>
    <row r="4" spans="1:4" ht="14.25">
      <c r="A4" s="15"/>
      <c r="B4" s="16"/>
      <c r="C4" s="17"/>
      <c r="D4" s="18"/>
    </row>
    <row r="5" ht="7.5" customHeight="1">
      <c r="A5" s="19" t="s">
        <v>13</v>
      </c>
    </row>
    <row r="6" spans="1:8" ht="36.75" customHeight="1">
      <c r="A6" s="20"/>
      <c r="B6" s="69" t="s">
        <v>14</v>
      </c>
      <c r="C6" s="70" t="s">
        <v>15</v>
      </c>
      <c r="D6" s="70"/>
      <c r="E6" s="70"/>
      <c r="F6" s="70"/>
      <c r="G6" s="69" t="s">
        <v>16</v>
      </c>
      <c r="H6" s="69" t="s">
        <v>17</v>
      </c>
    </row>
    <row r="7" spans="1:8" ht="38.25">
      <c r="A7" s="20"/>
      <c r="B7" s="69"/>
      <c r="C7" s="45" t="s">
        <v>18</v>
      </c>
      <c r="D7" s="45" t="s">
        <v>19</v>
      </c>
      <c r="E7" s="45" t="s">
        <v>20</v>
      </c>
      <c r="F7" s="45" t="s">
        <v>21</v>
      </c>
      <c r="G7" s="69"/>
      <c r="H7" s="69"/>
    </row>
    <row r="8" spans="1:8" ht="14.25">
      <c r="A8" s="21">
        <v>1</v>
      </c>
      <c r="B8" s="22">
        <v>2</v>
      </c>
      <c r="C8" s="23">
        <v>3</v>
      </c>
      <c r="D8" s="23">
        <v>4</v>
      </c>
      <c r="E8" s="23">
        <v>5</v>
      </c>
      <c r="F8" s="23">
        <v>6</v>
      </c>
      <c r="G8" s="22">
        <v>7</v>
      </c>
      <c r="H8" s="22">
        <v>8</v>
      </c>
    </row>
    <row r="9" spans="1:8" ht="39" customHeight="1">
      <c r="A9" s="24" t="s">
        <v>47</v>
      </c>
      <c r="B9" s="25" t="s">
        <v>22</v>
      </c>
      <c r="C9" s="26" t="s">
        <v>23</v>
      </c>
      <c r="D9" s="26">
        <v>331150.5</v>
      </c>
      <c r="E9" s="43"/>
      <c r="F9" s="26">
        <f>D9</f>
        <v>331150.5</v>
      </c>
      <c r="G9" s="27" t="s">
        <v>23</v>
      </c>
      <c r="H9" s="26">
        <f>D9</f>
        <v>331150.5</v>
      </c>
    </row>
    <row r="10" spans="1:8" ht="42.75" customHeight="1">
      <c r="A10" s="24" t="s">
        <v>24</v>
      </c>
      <c r="B10" s="25" t="s">
        <v>25</v>
      </c>
      <c r="C10" s="28"/>
      <c r="D10" s="28"/>
      <c r="E10" s="27" t="s">
        <v>23</v>
      </c>
      <c r="F10" s="26" t="s">
        <v>23</v>
      </c>
      <c r="G10" s="27" t="s">
        <v>23</v>
      </c>
      <c r="H10" s="26" t="s">
        <v>23</v>
      </c>
    </row>
    <row r="11" spans="1:8" ht="25.5" customHeight="1">
      <c r="A11" s="24" t="s">
        <v>26</v>
      </c>
      <c r="B11" s="25" t="s">
        <v>27</v>
      </c>
      <c r="C11" s="26" t="s">
        <v>23</v>
      </c>
      <c r="D11" s="26">
        <f>D9</f>
        <v>331150.5</v>
      </c>
      <c r="E11" s="43"/>
      <c r="F11" s="26">
        <f>D9</f>
        <v>331150.5</v>
      </c>
      <c r="G11" s="27" t="s">
        <v>23</v>
      </c>
      <c r="H11" s="26">
        <f>D9</f>
        <v>331150.5</v>
      </c>
    </row>
    <row r="12" spans="1:8" ht="31.5" customHeight="1">
      <c r="A12" s="29" t="s">
        <v>49</v>
      </c>
      <c r="B12" s="30"/>
      <c r="C12" s="31"/>
      <c r="D12" s="31"/>
      <c r="E12" s="31"/>
      <c r="F12" s="31"/>
      <c r="G12" s="32"/>
      <c r="H12" s="31"/>
    </row>
    <row r="13" spans="1:8" ht="28.5" customHeight="1">
      <c r="A13" s="24" t="s">
        <v>28</v>
      </c>
      <c r="B13" s="25" t="s">
        <v>29</v>
      </c>
      <c r="C13" s="28"/>
      <c r="D13" s="26" t="s">
        <v>23</v>
      </c>
      <c r="E13" s="28"/>
      <c r="F13" s="26" t="s">
        <v>23</v>
      </c>
      <c r="G13" s="27" t="s">
        <v>23</v>
      </c>
      <c r="H13" s="33" t="s">
        <v>23</v>
      </c>
    </row>
    <row r="14" spans="1:8" ht="25.5" customHeight="1">
      <c r="A14" s="24" t="s">
        <v>30</v>
      </c>
      <c r="B14" s="25" t="s">
        <v>31</v>
      </c>
      <c r="C14" s="28"/>
      <c r="D14" s="28"/>
      <c r="E14" s="27" t="s">
        <v>23</v>
      </c>
      <c r="F14" s="26" t="s">
        <v>23</v>
      </c>
      <c r="G14" s="27" t="s">
        <v>23</v>
      </c>
      <c r="H14" s="33" t="s">
        <v>23</v>
      </c>
    </row>
    <row r="15" spans="1:8" ht="27.75" customHeight="1">
      <c r="A15" s="24" t="s">
        <v>32</v>
      </c>
      <c r="B15" s="25" t="s">
        <v>33</v>
      </c>
      <c r="C15" s="27" t="s">
        <v>23</v>
      </c>
      <c r="D15" s="26" t="s">
        <v>23</v>
      </c>
      <c r="E15" s="26" t="s">
        <v>23</v>
      </c>
      <c r="F15" s="28"/>
      <c r="G15" s="28"/>
      <c r="H15" s="28"/>
    </row>
    <row r="16" spans="1:8" ht="39" customHeight="1">
      <c r="A16" s="29" t="s">
        <v>48</v>
      </c>
      <c r="B16" s="25" t="s">
        <v>34</v>
      </c>
      <c r="C16" s="34" t="s">
        <v>23</v>
      </c>
      <c r="D16" s="26">
        <f>D9</f>
        <v>331150.5</v>
      </c>
      <c r="E16" s="43"/>
      <c r="F16" s="26">
        <f>F9</f>
        <v>331150.5</v>
      </c>
      <c r="G16" s="27" t="s">
        <v>23</v>
      </c>
      <c r="H16" s="26">
        <f>D9</f>
        <v>331150.5</v>
      </c>
    </row>
    <row r="17" spans="1:8" ht="39" customHeight="1">
      <c r="A17" s="46"/>
      <c r="B17" s="47"/>
      <c r="C17" s="48"/>
      <c r="D17" s="49"/>
      <c r="E17" s="50"/>
      <c r="F17" s="49"/>
      <c r="G17" s="51"/>
      <c r="H17" s="49"/>
    </row>
    <row r="18" spans="1:8" ht="39" customHeight="1">
      <c r="A18" s="46"/>
      <c r="B18" s="47"/>
      <c r="C18" s="48"/>
      <c r="D18" s="49"/>
      <c r="E18" s="50"/>
      <c r="F18" s="49"/>
      <c r="G18" s="51"/>
      <c r="H18" s="49"/>
    </row>
    <row r="19" spans="1:8" ht="39" customHeight="1">
      <c r="A19" s="46"/>
      <c r="B19" s="47"/>
      <c r="C19" s="48"/>
      <c r="D19" s="49"/>
      <c r="E19" s="50"/>
      <c r="F19" s="49"/>
      <c r="G19" s="51"/>
      <c r="H19" s="49"/>
    </row>
    <row r="20" spans="1:8" ht="39" customHeight="1">
      <c r="A20" s="46"/>
      <c r="B20" s="47"/>
      <c r="C20" s="48"/>
      <c r="D20" s="49"/>
      <c r="E20" s="50"/>
      <c r="F20" s="49"/>
      <c r="G20" s="51"/>
      <c r="H20" s="49"/>
    </row>
    <row r="21" ht="15">
      <c r="A21" s="35"/>
    </row>
    <row r="24" spans="3:7" ht="38.25" customHeight="1">
      <c r="C24" s="68" t="s">
        <v>12</v>
      </c>
      <c r="D24" s="68"/>
      <c r="E24" s="68"/>
      <c r="F24" s="68"/>
      <c r="G24" s="68"/>
    </row>
    <row r="25" spans="1:4" ht="14.25">
      <c r="A25" s="15"/>
      <c r="B25" s="16"/>
      <c r="C25" s="17"/>
      <c r="D25" s="18"/>
    </row>
    <row r="26" ht="14.25">
      <c r="A26" s="19" t="s">
        <v>13</v>
      </c>
    </row>
    <row r="27" spans="1:8" ht="30.75" customHeight="1">
      <c r="A27" s="20"/>
      <c r="B27" s="69" t="s">
        <v>14</v>
      </c>
      <c r="C27" s="72" t="s">
        <v>15</v>
      </c>
      <c r="D27" s="73"/>
      <c r="E27" s="73"/>
      <c r="F27" s="74"/>
      <c r="G27" s="75" t="s">
        <v>16</v>
      </c>
      <c r="H27" s="75" t="s">
        <v>17</v>
      </c>
    </row>
    <row r="28" spans="1:8" ht="38.25">
      <c r="A28" s="36"/>
      <c r="B28" s="69"/>
      <c r="C28" s="45" t="s">
        <v>18</v>
      </c>
      <c r="D28" s="45" t="s">
        <v>19</v>
      </c>
      <c r="E28" s="45" t="s">
        <v>20</v>
      </c>
      <c r="F28" s="45" t="s">
        <v>21</v>
      </c>
      <c r="G28" s="76"/>
      <c r="H28" s="76"/>
    </row>
    <row r="29" spans="1:8" ht="14.25">
      <c r="A29" s="21">
        <v>1</v>
      </c>
      <c r="B29" s="22">
        <v>2</v>
      </c>
      <c r="C29" s="23">
        <v>3</v>
      </c>
      <c r="D29" s="23">
        <v>4</v>
      </c>
      <c r="E29" s="23">
        <v>5</v>
      </c>
      <c r="F29" s="23">
        <v>6</v>
      </c>
      <c r="G29" s="37">
        <v>7</v>
      </c>
      <c r="H29" s="37">
        <v>8</v>
      </c>
    </row>
    <row r="30" spans="1:8" ht="39" customHeight="1">
      <c r="A30" s="24" t="s">
        <v>50</v>
      </c>
      <c r="B30" s="25" t="s">
        <v>35</v>
      </c>
      <c r="C30" s="26" t="s">
        <v>23</v>
      </c>
      <c r="D30" s="26">
        <f>D9</f>
        <v>331150.5</v>
      </c>
      <c r="E30" s="26" t="s">
        <v>23</v>
      </c>
      <c r="F30" s="26">
        <f>D30</f>
        <v>331150.5</v>
      </c>
      <c r="G30" s="27" t="s">
        <v>23</v>
      </c>
      <c r="H30" s="26">
        <f>D30</f>
        <v>331150.5</v>
      </c>
    </row>
    <row r="31" spans="1:8" ht="42.75" customHeight="1">
      <c r="A31" s="24" t="s">
        <v>24</v>
      </c>
      <c r="B31" s="25" t="s">
        <v>36</v>
      </c>
      <c r="C31" s="28"/>
      <c r="D31" s="28"/>
      <c r="E31" s="26" t="s">
        <v>23</v>
      </c>
      <c r="F31" s="26" t="s">
        <v>23</v>
      </c>
      <c r="G31" s="27" t="s">
        <v>23</v>
      </c>
      <c r="H31" s="26" t="s">
        <v>23</v>
      </c>
    </row>
    <row r="32" spans="1:8" ht="25.5" customHeight="1">
      <c r="A32" s="24" t="s">
        <v>26</v>
      </c>
      <c r="B32" s="25" t="s">
        <v>37</v>
      </c>
      <c r="C32" s="26" t="s">
        <v>23</v>
      </c>
      <c r="D32" s="26">
        <f>D30</f>
        <v>331150.5</v>
      </c>
      <c r="E32" s="26" t="s">
        <v>23</v>
      </c>
      <c r="F32" s="26">
        <f>D30</f>
        <v>331150.5</v>
      </c>
      <c r="G32" s="27" t="s">
        <v>23</v>
      </c>
      <c r="H32" s="26">
        <f>D30</f>
        <v>331150.5</v>
      </c>
    </row>
    <row r="33" spans="1:8" ht="31.5" customHeight="1">
      <c r="A33" s="29" t="s">
        <v>51</v>
      </c>
      <c r="B33" s="30"/>
      <c r="C33" s="31"/>
      <c r="D33" s="31"/>
      <c r="E33" s="31"/>
      <c r="F33" s="31"/>
      <c r="G33" s="32"/>
      <c r="H33" s="31"/>
    </row>
    <row r="34" spans="1:8" ht="28.5" customHeight="1">
      <c r="A34" s="24" t="s">
        <v>28</v>
      </c>
      <c r="B34" s="25" t="s">
        <v>38</v>
      </c>
      <c r="C34" s="28"/>
      <c r="D34" s="26" t="s">
        <v>23</v>
      </c>
      <c r="E34" s="28"/>
      <c r="F34" s="26" t="s">
        <v>23</v>
      </c>
      <c r="G34" s="27" t="s">
        <v>23</v>
      </c>
      <c r="H34" s="33" t="s">
        <v>23</v>
      </c>
    </row>
    <row r="35" spans="1:8" ht="25.5" customHeight="1">
      <c r="A35" s="24" t="s">
        <v>39</v>
      </c>
      <c r="B35" s="25" t="s">
        <v>40</v>
      </c>
      <c r="C35" s="28"/>
      <c r="D35" s="28"/>
      <c r="E35" s="27">
        <v>-1112381.2</v>
      </c>
      <c r="F35" s="26" t="s">
        <v>23</v>
      </c>
      <c r="G35" s="27" t="s">
        <v>23</v>
      </c>
      <c r="H35" s="33" t="s">
        <v>23</v>
      </c>
    </row>
    <row r="36" spans="1:8" ht="27.75" customHeight="1">
      <c r="A36" s="24" t="s">
        <v>32</v>
      </c>
      <c r="B36" s="25" t="s">
        <v>41</v>
      </c>
      <c r="C36" s="27" t="s">
        <v>23</v>
      </c>
      <c r="D36" s="26" t="s">
        <v>23</v>
      </c>
      <c r="E36" s="26"/>
      <c r="F36" s="28"/>
      <c r="G36" s="28"/>
      <c r="H36" s="28"/>
    </row>
    <row r="37" spans="1:8" ht="39" customHeight="1">
      <c r="A37" s="29" t="s">
        <v>52</v>
      </c>
      <c r="B37" s="25" t="s">
        <v>42</v>
      </c>
      <c r="C37" s="34" t="s">
        <v>23</v>
      </c>
      <c r="D37" s="26">
        <f>D30</f>
        <v>331150.5</v>
      </c>
      <c r="E37" s="26">
        <f>E35</f>
        <v>-1112381.2</v>
      </c>
      <c r="F37" s="26">
        <f>D37+E37</f>
        <v>-781230.7</v>
      </c>
      <c r="G37" s="27" t="s">
        <v>23</v>
      </c>
      <c r="H37" s="26">
        <f>F37</f>
        <v>-781230.7</v>
      </c>
    </row>
    <row r="41" spans="1:5" ht="14.25">
      <c r="A41" s="38" t="s">
        <v>43</v>
      </c>
      <c r="B41" s="71"/>
      <c r="C41" s="71"/>
      <c r="E41" s="77"/>
    </row>
    <row r="42" spans="1:5" ht="14.25">
      <c r="A42" s="39"/>
      <c r="B42" s="61" t="s">
        <v>44</v>
      </c>
      <c r="C42" s="61"/>
      <c r="E42" s="40"/>
    </row>
    <row r="43" spans="1:5" ht="14.25">
      <c r="A43" s="39"/>
      <c r="B43" s="39"/>
      <c r="D43" s="44"/>
      <c r="E43" s="40"/>
    </row>
    <row r="44" spans="1:5" ht="14.25">
      <c r="A44" s="39" t="s">
        <v>45</v>
      </c>
      <c r="B44" s="71"/>
      <c r="C44" s="71"/>
      <c r="D44" s="44"/>
      <c r="E44" s="77"/>
    </row>
    <row r="45" spans="1:5" ht="14.25">
      <c r="A45" s="39"/>
      <c r="B45" s="61" t="s">
        <v>44</v>
      </c>
      <c r="C45" s="61"/>
      <c r="D45" s="44"/>
      <c r="E45" s="40"/>
    </row>
    <row r="46" ht="14.25">
      <c r="D46" s="44"/>
    </row>
    <row r="47" spans="1:4" ht="14.25">
      <c r="A47" s="41" t="s">
        <v>57</v>
      </c>
      <c r="D47" s="44"/>
    </row>
    <row r="48" spans="1:4" ht="14.25">
      <c r="A48" s="42" t="s">
        <v>46</v>
      </c>
      <c r="D48" s="44"/>
    </row>
  </sheetData>
  <sheetProtection/>
  <mergeCells count="14">
    <mergeCell ref="B44:C44"/>
    <mergeCell ref="B45:C45"/>
    <mergeCell ref="B27:B28"/>
    <mergeCell ref="C27:F27"/>
    <mergeCell ref="G27:G28"/>
    <mergeCell ref="H27:H28"/>
    <mergeCell ref="B41:C41"/>
    <mergeCell ref="B42:C42"/>
    <mergeCell ref="C3:G3"/>
    <mergeCell ref="B6:B7"/>
    <mergeCell ref="C6:F6"/>
    <mergeCell ref="G6:G7"/>
    <mergeCell ref="H6:H7"/>
    <mergeCell ref="C24:G24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Hripsime Hovsepyan</dc:creator>
  <cp:keywords/>
  <dc:description/>
  <cp:lastModifiedBy>User</cp:lastModifiedBy>
  <cp:lastPrinted>2020-04-15T07:09:12Z</cp:lastPrinted>
  <dcterms:created xsi:type="dcterms:W3CDTF">2016-06-22T11:31:25Z</dcterms:created>
  <dcterms:modified xsi:type="dcterms:W3CDTF">2020-04-15T07:10:24Z</dcterms:modified>
  <cp:category/>
  <cp:version/>
  <cp:contentType/>
  <cp:contentStatus/>
</cp:coreProperties>
</file>